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EEA71CC0-8627-4318-BFDA-975B9D7B7B66}"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A17" i="10"/>
  <c r="K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<sst xmlns="http://schemas.openxmlformats.org/spreadsheetml/2006/main" count="1830" uniqueCount="855">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</sst>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0" sqref="A10:B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208</v>
      </c>
      <c r="B10" s="167"/>
      <c r="C10" s="117" t="str">
        <f>VLOOKUP(A10,lista,2,0)</f>
        <v>G. ADMINISTRACIÓN JUDICIAL ELECTRÓNICA</v>
      </c>
      <c r="D10" s="117"/>
      <c r="E10" s="117"/>
      <c r="F10" s="117"/>
      <c r="G10" s="117" t="str">
        <f>VLOOKUP(A10,lista,3,0)</f>
        <v>Técnico/a 1</v>
      </c>
      <c r="H10" s="117"/>
      <c r="I10" s="128" t="str">
        <f>VLOOKUP(A10,lista,4,0)</f>
        <v>Analista Jurídico-funcional de Aplicaciones Web</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BfkBqJ48l3Umt09sSUkK6hRuhy28uBu8iSn9jg8pTZdcEZw8t4B7PwanSZx4oT/2jQkLY3oS3OS5M0biXNMeKw==" saltValue="PimjAcQ+ydkUF13zwzV2y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2025-10-27T12:13:11Z</dcterms:modified>
</cp:coreProperties>
</file>